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s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<sst xmlns="http://schemas.openxmlformats.org/spreadsheetml/2006/main" count="54" uniqueCount="37">
  <si>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</si>
  <si>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</si>
  <si>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</si>
  <si>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</si>
  <si>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</si>
  <si>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</si>
  <si>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</si>
  <si>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</si>
  <si>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</si>
  <si>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</si>
  <si>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</si>
  <si>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</si>
  <si>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</si>
  <si>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</si>
  <si>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</si>
  <si>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</si>
  <si>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</si>
  <si>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</si>
  <si>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</si>
  <si>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</si>
  <si>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</si>
  <si>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</si>
  <si>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</si>
  <si>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</si>
  <si>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</si>
  <si>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</si>
  <si>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</si>
  <si>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</si>
  <si>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</si>
  <si>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</si>
  <si>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clients wish to extend their booking by 2 days , inbound now on 31/01/2016 , re booked new accomm</t>
  </si>
  <si>
    <t xml:space="preserve">with get a bed, </t>
  </si>
  <si>
    <t>on 30/01/2016</t>
  </si>
  <si>
    <t xml:space="preserve"> 30/01/2016</t>
  </si>
  <si>
    <t xml:space="preserve">£756.03 needs to be added to the clients booking </t>
  </si>
  <si>
    <t>g on balance,</t>
  </si>
  <si>
    <t>I have emailed the original supplier to canx foc the orig booking.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</si>
</sst>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3" workbookViewId="0">
      <selection activeCell="D35" sqref="D35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797.68</v>
      </c>
      <c r="E6" s="13">
        <v>1</v>
      </c>
      <c r="F6" s="12"/>
      <c r="G6" s="14">
        <v>0</v>
      </c>
      <c r="H6" s="12">
        <v>140</v>
      </c>
      <c r="I6" s="14">
        <v>1</v>
      </c>
      <c r="J6" s="12"/>
      <c r="K6" s="15">
        <v>0</v>
      </c>
      <c r="L6" s="12"/>
      <c r="M6" s="16">
        <v>0</v>
      </c>
      <c r="N6" s="12">
        <f>SUM(D6*E6+F6*G6+H6*I6+J6*K6+L6*M6)</f>
        <v>937.68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>
        <v>866.74</v>
      </c>
      <c r="E8" s="18"/>
      <c r="F8" s="19"/>
      <c r="G8" s="18"/>
      <c r="H8" s="17">
        <v>371.58</v>
      </c>
      <c r="I8" s="20"/>
      <c r="J8" s="21"/>
      <c r="K8" s="22"/>
      <c r="L8" s="21"/>
      <c r="M8" s="22"/>
      <c r="N8" s="12">
        <f t="shared" ref="N8:N11" si="0">SUM(D8+H8)</f>
        <v>1238.32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1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1664.42</v>
      </c>
      <c r="E15" s="14">
        <f>SUM(E6:E14)</f>
        <v>2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511.58</v>
      </c>
      <c r="I15" s="14">
        <f>SUM(I6:I14)</f>
        <v>1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2176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937.68</v>
      </c>
      <c r="E20" s="27">
        <v>1</v>
      </c>
      <c r="F20" s="12"/>
      <c r="G20" s="15"/>
      <c r="H20" s="12"/>
      <c r="I20" s="15">
        <v>1</v>
      </c>
      <c r="J20" s="12"/>
      <c r="K20" s="15"/>
      <c r="L20" s="12"/>
      <c r="M20" s="16"/>
      <c r="N20" s="12">
        <f>SUM(D20*E20+F20*G20+H20*I20+J20*K20+L20*M20)</f>
        <v>937.68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>
        <v>1238.32</v>
      </c>
      <c r="E22" s="28"/>
      <c r="F22" s="19"/>
      <c r="G22" s="28"/>
      <c r="H22" s="17">
        <v>174.45</v>
      </c>
      <c r="I22" s="22"/>
      <c r="J22" s="21"/>
      <c r="K22" s="22"/>
      <c r="L22" s="21"/>
      <c r="M22" s="22"/>
      <c r="N22" s="12">
        <f t="shared" ref="N22:N25" si="6">SUM(D22+H22)</f>
        <v>1412.77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>
        <v>35</v>
      </c>
      <c r="E28" s="24">
        <v>2</v>
      </c>
      <c r="F28" s="17"/>
      <c r="G28" s="24"/>
      <c r="H28" s="17"/>
      <c r="I28" s="24"/>
      <c r="J28" s="17"/>
      <c r="K28" s="24"/>
      <c r="L28" s="17"/>
      <c r="M28" s="24"/>
      <c r="N28" s="12">
        <f t="shared" si="7"/>
        <v>70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2246</v>
      </c>
      <c r="E29" s="15">
        <f>SUM(E20:E28)</f>
        <v>3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174.45</v>
      </c>
      <c r="I29" s="15">
        <f>SUM(I20:I28)</f>
        <v>1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2420.4499999999998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244.44999999999982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 t="s">
        <v>30</v>
      </c>
      <c r="E33" s="7"/>
      <c r="F33" s="7"/>
      <c r="G33" s="7"/>
      <c r="H33" s="7"/>
      <c r="I33" s="7"/>
      <c r="J33" s="7"/>
      <c r="K33" s="7" t="s">
        <v>32</v>
      </c>
      <c r="L33" s="7" t="s">
        <v>33</v>
      </c>
      <c r="M33" s="7"/>
      <c r="N33" s="7"/>
      <c r="O33" s="8"/>
    </row>
    <row r="34" spans="2:15" x14ac:dyDescent="0.25">
      <c r="B34" s="6"/>
      <c r="C34" s="7"/>
      <c r="D34" s="7" t="s">
        <v>31</v>
      </c>
      <c r="E34" s="7"/>
      <c r="F34" s="7" t="s">
        <v>34</v>
      </c>
      <c r="G34" s="7"/>
      <c r="H34" s="7"/>
      <c r="I34" s="7"/>
      <c r="J34" s="7"/>
      <c r="K34" s="7"/>
      <c r="L34" s="7" t="s">
        <v>35</v>
      </c>
      <c r="M34" s="7"/>
      <c r="N34" s="7"/>
      <c r="O34" s="8"/>
    </row>
    <row r="35" spans="2:15" x14ac:dyDescent="0.25">
      <c r="B35" s="6"/>
      <c r="C35" s="7"/>
      <c r="D35" s="7" t="s">
        <v>36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F15:G15 E15 J29:K29 H29: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2015-08-14T16:05:46Z</dcterms:modified>
</cp:coreProperties>
</file>