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ki.russell\Desktop\"/>
    </mc:Choice>
  </mc:AlternateContent>
  <bookViews>
    <workbookView xWindow="0" yWindow="0" windowWidth="24000" windowHeight="10320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N28" i="1"/>
  <c r="N27" i="1"/>
  <c r="N26" i="1"/>
  <c r="N25" i="1"/>
  <c r="N21" i="1"/>
  <c r="N20" i="1"/>
  <c r="M15" i="1"/>
  <c r="L15" i="1"/>
  <c r="K15" i="1"/>
  <c r="J15" i="1"/>
  <c r="I15" i="1"/>
  <c r="H15" i="1"/>
  <c r="G15" i="1"/>
  <c r="N14" i="1"/>
  <c r="N13" i="1"/>
  <c r="N12" i="1"/>
  <c r="N11" i="1"/>
  <c r="N10" i="1"/>
  <c r="N7" i="1"/>
  <c r="N6" i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<sst xmlns="http://schemas.openxmlformats.org/spreadsheetml/2006/main" count="56" uniqueCount="32">
  <si>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</si>
  <si>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</si>
  <si>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</si>
  <si>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</si>
  <si>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</si>
  <si>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</si>
  <si>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</si>
  <si>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</si>
  <si>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</si>
  <si>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</si>
  <si>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</si>
  <si>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</si>
  <si>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</si>
  <si>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</si>
  <si>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</si>
  <si>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</si>
  <si>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</si>
  <si>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</si>
  <si>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</si>
  <si>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</si>
  <si>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</si>
  <si>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</si>
  <si>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</si>
  <si>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</si>
  <si>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</si>
  <si>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</si>
  <si>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</si>
  <si>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</si>
  <si>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</si>
  <si>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</si>
  <si>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</si>
  <si>
    <t xml:space="preserve"> see notes on spp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</si>
</sst>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7" workbookViewId="0">
      <selection activeCell="D32" sqref="D32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/>
      <c r="F6" s="12"/>
      <c r="G6" s="14">
        <v>0</v>
      </c>
      <c r="H6" s="12"/>
      <c r="I6" s="14"/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>
        <v>633.51</v>
      </c>
      <c r="E8" s="18"/>
      <c r="F8" s="19"/>
      <c r="G8" s="18"/>
      <c r="H8" s="17">
        <v>187</v>
      </c>
      <c r="I8" s="20"/>
      <c r="J8" s="21"/>
      <c r="K8" s="22"/>
      <c r="L8" s="21"/>
      <c r="M8" s="22"/>
      <c r="N8" s="12"/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/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ref="N10:N11" si="0">SUM(D10+H10)</f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/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/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/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/>
      <c r="E15" s="14"/>
      <c r="F15" s="12"/>
      <c r="G15" s="14">
        <f>SUM(G6:G14)</f>
        <v>0</v>
      </c>
      <c r="H15" s="12">
        <f t="shared" ref="H15" si="2">SUM(H6*I6+H7+H8+H9+H10+H11+H12*I12+H13*I13+H14*I14)</f>
        <v>187</v>
      </c>
      <c r="I15" s="14">
        <f>SUM(I6:I14)</f>
        <v>0</v>
      </c>
      <c r="J15" s="12">
        <f t="shared" ref="J15" si="3">SUM(J6*K6+J7+J8+J9+J10+J11+J12*K12+J13*K13+J14*K14)</f>
        <v>0</v>
      </c>
      <c r="K15" s="15">
        <f>SUM(K6:K14)</f>
        <v>0</v>
      </c>
      <c r="L15" s="12">
        <f t="shared" ref="L15" si="4">SUM(L6*M6+L7+L8+L9+L10+L11+L12*M12+L13*M13+L14*M14)</f>
        <v>0</v>
      </c>
      <c r="M15" s="15">
        <f>SUM(M6:M14)</f>
        <v>0</v>
      </c>
      <c r="N15" s="26">
        <v>820.51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>
        <v>815.72</v>
      </c>
      <c r="E22" s="28"/>
      <c r="F22" s="19"/>
      <c r="G22" s="28"/>
      <c r="H22" s="17">
        <v>4.79</v>
      </c>
      <c r="I22" s="22"/>
      <c r="J22" s="21"/>
      <c r="K22" s="22"/>
      <c r="L22" s="21"/>
      <c r="M22" s="22"/>
      <c r="N22" s="12"/>
      <c r="O22" s="8"/>
    </row>
    <row r="23" spans="2:15" x14ac:dyDescent="0.25">
      <c r="B23" s="6"/>
      <c r="C23" s="11" t="s">
        <v>13</v>
      </c>
      <c r="D23" s="17" t="s">
        <v>30</v>
      </c>
      <c r="E23" s="28"/>
      <c r="F23" s="19"/>
      <c r="G23" s="28"/>
      <c r="H23" s="17"/>
      <c r="I23" s="22"/>
      <c r="J23" s="21"/>
      <c r="K23" s="22"/>
      <c r="L23" s="21"/>
      <c r="M23" s="22"/>
      <c r="N23" s="12"/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/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ref="N25" si="5">SUM(D25+H25)</f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6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6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6"/>
        <v>0</v>
      </c>
      <c r="O28" s="8"/>
    </row>
    <row r="29" spans="2:15" x14ac:dyDescent="0.25">
      <c r="B29" s="6"/>
      <c r="C29" s="25" t="s">
        <v>27</v>
      </c>
      <c r="D29" s="12"/>
      <c r="E29" s="15">
        <f>SUM(E20:E28)</f>
        <v>0</v>
      </c>
      <c r="F29" s="12">
        <f t="shared" ref="F29:L29" si="7">SUM(F20*G20+F21+F22+F23+F24+F25+F26*G26+F27*G27+F28*G28)</f>
        <v>0</v>
      </c>
      <c r="G29" s="15">
        <f>SUM(G20:G28)</f>
        <v>0</v>
      </c>
      <c r="H29" s="12">
        <f t="shared" si="7"/>
        <v>4.79</v>
      </c>
      <c r="I29" s="15">
        <f>SUM(I20:I28)</f>
        <v>0</v>
      </c>
      <c r="J29" s="12">
        <f t="shared" si="7"/>
        <v>0</v>
      </c>
      <c r="K29" s="15">
        <f>SUM(K20:K28)</f>
        <v>0</v>
      </c>
      <c r="L29" s="12">
        <f t="shared" si="7"/>
        <v>0</v>
      </c>
      <c r="M29" s="15"/>
      <c r="N29" s="26">
        <v>820.51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v>4.79</v>
      </c>
      <c r="E31" s="7"/>
      <c r="F31" s="7" t="s">
        <v>30</v>
      </c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 t="s">
        <v>31</v>
      </c>
      <c r="E32" s="7" t="s">
        <v>30</v>
      </c>
      <c r="F32" s="7" t="s">
        <v>30</v>
      </c>
      <c r="G32" s="34" t="s">
        <v>30</v>
      </c>
      <c r="H32" s="7" t="s">
        <v>30</v>
      </c>
      <c r="I32" s="7"/>
      <c r="J32" s="7" t="s">
        <v>30</v>
      </c>
      <c r="K32" s="7"/>
      <c r="L32" s="7"/>
      <c r="M32" s="7" t="s">
        <v>30</v>
      </c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J15:L15 H15:I15 G15 J29:K29 H29:I29 F29: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Nikki Russell</cp:lastModifiedBy>
  <dcterms:created xsi:type="dcterms:W3CDTF">2015-07-28T13:38:08Z</dcterms:created>
  <dcterms:modified xsi:type="dcterms:W3CDTF">2015-08-20T16:08:30Z</dcterms:modified>
</cp:coreProperties>
</file>