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amendments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<sst xmlns="http://schemas.openxmlformats.org/spreadsheetml/2006/main" count="49" uniqueCount="32">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</sst>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H28" sqref="H28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503.3</v>
      </c>
      <c r="E6" s="13">
        <v>5</v>
      </c>
      <c r="F6" s="12">
        <v>385.3</v>
      </c>
      <c r="G6" s="14">
        <v>1</v>
      </c>
      <c r="H6" s="12">
        <v>350</v>
      </c>
      <c r="I6" s="14">
        <v>5</v>
      </c>
      <c r="J6" s="12">
        <v>350</v>
      </c>
      <c r="K6" s="15">
        <v>1</v>
      </c>
      <c r="L6" s="12"/>
      <c r="M6" s="16">
        <v>0</v>
      </c>
      <c r="N6" s="12">
        <f>SUM(D6*E6+F6*G6+H6*I6+J6*K6+L6*M6)</f>
        <v>5001.8</v>
      </c>
      <c r="O6" s="8"/>
    </row>
    <row r="7" spans="2:15" x14ac:dyDescent="0.25">
      <c r="B7" s="6"/>
      <c r="C7" s="11" t="s">
        <v>11</v>
      </c>
      <c r="D7" s="17">
        <v>815.86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815.86</v>
      </c>
      <c r="O7" s="8"/>
    </row>
    <row r="8" spans="2:15" x14ac:dyDescent="0.25">
      <c r="B8" s="6"/>
      <c r="C8" s="11" t="s">
        <v>12</v>
      </c>
      <c r="D8" s="17">
        <v>0</v>
      </c>
      <c r="E8" s="18"/>
      <c r="F8" s="19"/>
      <c r="G8" s="18" t="s">
        <v>31</v>
      </c>
      <c r="H8" s="17">
        <v>0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442.42</v>
      </c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442.42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3774.78</v>
      </c>
      <c r="E15" s="14">
        <f>SUM(E6:E14)</f>
        <v>8</v>
      </c>
      <c r="F15" s="12">
        <f t="shared" ref="F15" si="2">SUM(F6*G6+F7+F8+F9+F10+F11+F12*G12+F13*G13+F14*G14)</f>
        <v>385.3</v>
      </c>
      <c r="G15" s="14">
        <f>SUM(G6:G14)</f>
        <v>2</v>
      </c>
      <c r="H15" s="12">
        <f t="shared" ref="H15" si="3">SUM(H6*I6+H7+H8+H9+H10+H11+H12*I12+H13*I13+H14*I14)</f>
        <v>1750</v>
      </c>
      <c r="I15" s="14">
        <f>SUM(I6:I14)</f>
        <v>6</v>
      </c>
      <c r="J15" s="12">
        <f t="shared" ref="J15" si="4">SUM(J6*K6+J7+J8+J9+J10+J11+J12*K12+J13*K13+J14*K14)</f>
        <v>350</v>
      </c>
      <c r="K15" s="15">
        <f>SUM(K6:K14)</f>
        <v>1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6260.08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5001.8</v>
      </c>
      <c r="E20" s="27">
        <v>1</v>
      </c>
      <c r="F20" s="12"/>
      <c r="G20" s="15">
        <v>0</v>
      </c>
      <c r="H20" s="12">
        <v>35</v>
      </c>
      <c r="I20" s="15">
        <v>5</v>
      </c>
      <c r="J20" s="12">
        <v>35</v>
      </c>
      <c r="K20" s="15">
        <v>1</v>
      </c>
      <c r="L20" s="12"/>
      <c r="M20" s="16"/>
      <c r="N20" s="12">
        <f>SUM(D20*E20+F20*G20+H20*I20+J20*K20+L20*M20)</f>
        <v>5211.8</v>
      </c>
      <c r="O20" s="8"/>
    </row>
    <row r="21" spans="2:15" x14ac:dyDescent="0.25">
      <c r="B21" s="6"/>
      <c r="C21" s="11" t="s">
        <v>11</v>
      </c>
      <c r="D21" s="17">
        <v>815.86</v>
      </c>
      <c r="E21" s="28"/>
      <c r="F21" s="19"/>
      <c r="G21" s="28"/>
      <c r="H21" s="17">
        <v>210</v>
      </c>
      <c r="I21" s="22">
        <v>0</v>
      </c>
      <c r="J21" s="21"/>
      <c r="K21" s="22"/>
      <c r="L21" s="21"/>
      <c r="M21" s="22"/>
      <c r="N21" s="12">
        <f>SUM(D21+H21)</f>
        <v>1025.8600000000001</v>
      </c>
      <c r="O21" s="8"/>
    </row>
    <row r="22" spans="2:15" x14ac:dyDescent="0.25">
      <c r="B22" s="6"/>
      <c r="C22" s="11" t="s">
        <v>12</v>
      </c>
      <c r="D22" s="17">
        <v>0</v>
      </c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442.42</v>
      </c>
      <c r="E23" s="28"/>
      <c r="F23" s="19"/>
      <c r="G23" s="28"/>
      <c r="H23" s="17">
        <v>35</v>
      </c>
      <c r="I23" s="22"/>
      <c r="J23" s="21"/>
      <c r="K23" s="22"/>
      <c r="L23" s="21"/>
      <c r="M23" s="22"/>
      <c r="N23" s="12">
        <f t="shared" si="6"/>
        <v>477.42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6260.08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420</v>
      </c>
      <c r="I29" s="15">
        <v>1</v>
      </c>
      <c r="J29" s="12">
        <f t="shared" si="8"/>
        <v>35</v>
      </c>
      <c r="K29" s="15">
        <f>SUM(K20:K28)</f>
        <v>2</v>
      </c>
      <c r="L29" s="12">
        <f t="shared" si="8"/>
        <v>0</v>
      </c>
      <c r="M29" s="15"/>
      <c r="N29" s="26">
        <f>SUM(N20:N28)</f>
        <v>6715.08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455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2015-08-21T11:07:09Z</dcterms:modified>
</cp:coreProperties>
</file>