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<sst xmlns="http://schemas.openxmlformats.org/spreadsheetml/2006/main" count="61" uniqueCount="45">
  <si>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</si>
  <si>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</si>
  <si>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</si>
  <si>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</si>
  <si>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</si>
  <si>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</si>
  <si>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</si>
  <si>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</si>
  <si>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</si>
  <si>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</si>
  <si>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</si>
  <si>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</si>
  <si>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</si>
  <si>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</si>
  <si>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</si>
  <si>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</si>
  <si>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</si>
  <si>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</si>
  <si>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</si>
  <si>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</si>
  <si>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</si>
  <si>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</si>
  <si>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</si>
  <si>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</si>
  <si>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</si>
  <si>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</si>
  <si>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</si>
  <si>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</si>
  <si>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</si>
  <si>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</si>
  <si>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Remove  - Ford Escape and keep the Dodge Grand -Lead Diver is Ray Thompson ( Costings the same)</t>
  </si>
  <si>
    <t xml:space="preserve"> 1.1THOMPSON/RAYMONDMR  2.1THOMPSON/JEANETTEMRS </t>
  </si>
  <si>
    <t xml:space="preserve"> 3.1THOMPSON/SIMONMR  4.1THOMPSON/GARYMR </t>
  </si>
  <si>
    <t xml:space="preserve"> 5.1THOMPSON/BENJAMINMR </t>
  </si>
  <si>
    <t xml:space="preserve"> 1. VS   73 O 10MAY MANMCO HK5  1345   1745  O*        E TU      </t>
  </si>
  <si>
    <t xml:space="preserve"> 2. VS   74 K 24MAY MCOMAN HK5  2025  #0930  O*        E TU/WE </t>
  </si>
  <si>
    <t xml:space="preserve">KD81D4/61 QSBSB  0918061 AG 91268623 17SEP </t>
  </si>
  <si>
    <t xml:space="preserve"> 1.1STANTON/MITCHELLMR </t>
  </si>
  <si>
    <t xml:space="preserve"> 1. VS   73 O 10MAY MANMCO HK1  1345   1745  O*        E TU      </t>
  </si>
  <si>
    <t xml:space="preserve"> 2. VS   74 K 24MAY MCOMAN HK1  2025  #0930  O*        E TU/WE    </t>
  </si>
  <si>
    <t>Remove - Neil Thompson, Susan Martin, Charley Thompson - Maisy Thompson @ LOD = £125pp</t>
  </si>
  <si>
    <t>*** ALL PASSENGERS REMAINING HAVE UPGRADED TO PE ON THE INBOUND @ £150pp x 5***</t>
  </si>
  <si>
    <t>Air 2  Mitchell Stanton</t>
  </si>
  <si>
    <t>Air 2 Mithell Stanton</t>
  </si>
  <si>
    <t>Add -  MITCHELL ANDREW STANTON....27/10/1997 - £702.50 out economy back pemium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</si>
</sst>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8"/>
  <sheetViews>
    <sheetView showGridLines="0" tabSelected="1" topLeftCell="A25" workbookViewId="0">
      <selection activeCell="O37" sqref="O37"/>
    </sheetView>
  </sheetViews>
  <sheetFormatPr defaultRowHeight="15" x14ac:dyDescent="0.25"/>
  <cols>
    <col min="1" max="1" width="2.42578125" customWidth="1"/>
    <col min="3" max="3" width="19.85546875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130</v>
      </c>
      <c r="E6" s="13">
        <v>5</v>
      </c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650</v>
      </c>
      <c r="O6" s="8"/>
    </row>
    <row r="7" spans="2:15" x14ac:dyDescent="0.25">
      <c r="B7" s="6"/>
      <c r="C7" s="11" t="s">
        <v>42</v>
      </c>
      <c r="D7" s="17">
        <v>552.5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552.5</v>
      </c>
      <c r="O7" s="8"/>
    </row>
    <row r="8" spans="2:15" x14ac:dyDescent="0.25">
      <c r="B8" s="6"/>
      <c r="C8" s="11" t="s">
        <v>11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12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>
        <v>0</v>
      </c>
      <c r="E12" s="23"/>
      <c r="F12" s="17">
        <v>0</v>
      </c>
      <c r="G12" s="23">
        <v>1</v>
      </c>
      <c r="H12" s="17">
        <v>0</v>
      </c>
      <c r="I12" s="23"/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>
        <v>0</v>
      </c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>
        <f>SUM(D6*E6+D7+D8+D9+D10+D11+D12*E12+D13*E13+D14*E14)</f>
        <v>1202.5</v>
      </c>
      <c r="E15" s="14"/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1202.5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>
        <v>650</v>
      </c>
      <c r="E20" s="27">
        <v>1</v>
      </c>
      <c r="F20" s="12"/>
      <c r="G20" s="15">
        <v>0</v>
      </c>
      <c r="H20" s="12">
        <v>20</v>
      </c>
      <c r="I20" s="15">
        <v>5</v>
      </c>
      <c r="J20" s="12"/>
      <c r="K20" s="15"/>
      <c r="L20" s="12"/>
      <c r="M20" s="16"/>
      <c r="N20" s="12">
        <f>SUM(D20*E20+F20*G20+H20*I20+J20*K20+L20*M20)</f>
        <v>750</v>
      </c>
      <c r="O20" s="8"/>
    </row>
    <row r="21" spans="2:15" x14ac:dyDescent="0.25">
      <c r="B21" s="6"/>
      <c r="C21" s="11" t="s">
        <v>43</v>
      </c>
      <c r="D21" s="17">
        <v>552.5</v>
      </c>
      <c r="E21" s="28"/>
      <c r="F21" s="19"/>
      <c r="G21" s="28"/>
      <c r="H21" s="17">
        <v>150</v>
      </c>
      <c r="I21" s="22"/>
      <c r="J21" s="21"/>
      <c r="K21" s="22"/>
      <c r="L21" s="21"/>
      <c r="M21" s="22"/>
      <c r="N21" s="12">
        <f>SUM(D21+H21)</f>
        <v>702.5</v>
      </c>
      <c r="O21" s="8"/>
    </row>
    <row r="22" spans="2:15" x14ac:dyDescent="0.25">
      <c r="B22" s="6"/>
      <c r="C22" s="11" t="s">
        <v>11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12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>
        <v>0</v>
      </c>
      <c r="E26" s="24"/>
      <c r="F26" s="17">
        <v>0</v>
      </c>
      <c r="G26" s="24"/>
      <c r="H26" s="17">
        <v>0</v>
      </c>
      <c r="I26" s="24"/>
      <c r="J26" s="17">
        <v>0</v>
      </c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>
        <v>0</v>
      </c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17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>
        <f>SUM(D20*E20+D21+D22+D23+D24+D25+D26*E26+D27*E27+D28*E28)</f>
        <v>1202.5</v>
      </c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250</v>
      </c>
      <c r="I29" s="15"/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1452.5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250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7"/>
      <c r="E32" s="7"/>
      <c r="G32" s="7"/>
      <c r="H32" s="7" t="s">
        <v>29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40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ht="24" customHeight="1" x14ac:dyDescent="0.25">
      <c r="B35" s="6"/>
      <c r="C35" s="7"/>
      <c r="D35" s="7" t="s">
        <v>30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ht="19.5" customHeight="1" x14ac:dyDescent="0.25">
      <c r="B36" s="6"/>
      <c r="C36" s="7"/>
      <c r="D36" s="7" t="s">
        <v>44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27" customHeight="1" x14ac:dyDescent="0.25">
      <c r="B37" s="6"/>
      <c r="C37" s="7"/>
      <c r="D37" s="34" t="s">
        <v>41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ht="28.5" customHeight="1" x14ac:dyDescent="0.25">
      <c r="B38" s="6"/>
      <c r="C38" s="7"/>
      <c r="D38" s="7" t="s">
        <v>31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3.5" customHeight="1" thickBot="1" x14ac:dyDescent="0.3">
      <c r="B39" s="31"/>
      <c r="C39" s="32"/>
      <c r="D39" s="32" t="s">
        <v>32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D40" t="s">
        <v>33</v>
      </c>
    </row>
    <row r="41" spans="2:15" x14ac:dyDescent="0.25">
      <c r="D41" t="s">
        <v>34</v>
      </c>
    </row>
    <row r="42" spans="2:15" x14ac:dyDescent="0.25">
      <c r="D42" t="s">
        <v>35</v>
      </c>
    </row>
    <row r="45" spans="2:15" x14ac:dyDescent="0.25">
      <c r="D45" t="s">
        <v>36</v>
      </c>
    </row>
    <row r="46" spans="2:15" x14ac:dyDescent="0.25">
      <c r="D46" t="s">
        <v>37</v>
      </c>
    </row>
    <row r="47" spans="2:15" x14ac:dyDescent="0.25">
      <c r="D47" t="s">
        <v>38</v>
      </c>
    </row>
    <row r="48" spans="2:15" x14ac:dyDescent="0.25">
      <c r="D48" t="s">
        <v>39</v>
      </c>
    </row>
  </sheetData>
  <pageMargins left="0.7" right="0.7" top="0.75" bottom="0.75" header="0.3" footer="0.3"/>
  <pageSetup paperSize="9" orientation="landscape" r:id="rId1"/>
  <ignoredErrors>
    <ignoredError sqref="K15 I15 G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2015-09-18T10:16:03Z</dcterms:modified>
</cp:coreProperties>
</file>