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.hymus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15" i="1" l="1"/>
  <c r="N29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<sst xmlns="http://schemas.openxmlformats.org/spreadsheetml/2006/main" count="55" uniqueCount="38">
  <si>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</si>
  <si>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</si>
  <si>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</si>
  <si>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</si>
  <si>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</si>
  <si>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</si>
  <si>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</si>
  <si>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</si>
  <si>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</si>
  <si>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</si>
  <si>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</si>
  <si>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</si>
  <si>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</si>
  <si>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</si>
  <si>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</si>
  <si>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</si>
  <si>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</si>
  <si>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</si>
  <si>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</si>
  <si>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</si>
  <si>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</si>
  <si>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</si>
  <si>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</si>
  <si>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</si>
  <si>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</si>
  <si>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</si>
  <si>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</si>
  <si>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</si>
  <si>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</si>
  <si>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</si>
  <si>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Mrs Sharran Forrest</t>
  </si>
  <si>
    <t>05.04.2016</t>
  </si>
  <si>
    <t>ADDED TO BOOKING: Natalie Charlotte Eaton / D.O.B 27.07.1994</t>
  </si>
  <si>
    <t>FLIGHT NET £787.. REFERENCE 8ZD8M0</t>
  </si>
  <si>
    <t>ADDED TO SAME DISCOVERY COVE RESERVATION.. ADDED BY NATASHA AT DSD $285</t>
  </si>
  <si>
    <t>PLEASE CANCEL 4 BEDROOM VILLA THEN DRAG AND DROP NEW 5 BEDROOM VILLA.</t>
  </si>
  <si>
    <t>CLIENT WAS QUOTED £874 FLIGHT / DC £196.50 / VILLA £81.57 BY SALLY</t>
  </si>
  <si>
    <t>CARD ALREADY CHARGED FOR £125 DEPOSIT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</si>
</sst>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0" xfId="0" applyFont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7" workbookViewId="0">
      <selection activeCell="D37" sqref="D37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 t="s">
        <v>30</v>
      </c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 t="s">
        <v>31</v>
      </c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787</v>
      </c>
      <c r="E6" s="13">
        <v>1</v>
      </c>
      <c r="F6" s="12"/>
      <c r="G6" s="14"/>
      <c r="H6" s="12"/>
      <c r="I6" s="14"/>
      <c r="J6" s="12"/>
      <c r="K6" s="15"/>
      <c r="L6" s="12"/>
      <c r="M6" s="16">
        <v>0</v>
      </c>
      <c r="N6" s="12">
        <f>SUM(D6*E6+F6*G6+H6*I6+J6*K6+L6*M6)</f>
        <v>787</v>
      </c>
      <c r="O6" s="8"/>
    </row>
    <row r="7" spans="2:15" x14ac:dyDescent="0.25">
      <c r="B7" s="6"/>
      <c r="C7" s="11" t="s">
        <v>11</v>
      </c>
      <c r="D7" s="17">
        <v>1227.4000000000001</v>
      </c>
      <c r="E7" s="18"/>
      <c r="F7" s="19"/>
      <c r="G7" s="18"/>
      <c r="H7" s="17">
        <v>61.57</v>
      </c>
      <c r="I7" s="20"/>
      <c r="J7" s="21"/>
      <c r="K7" s="22"/>
      <c r="L7" s="21"/>
      <c r="M7" s="22"/>
      <c r="N7" s="12">
        <f>SUM(D7+H7)</f>
        <v>1288.97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>
        <v>196.55</v>
      </c>
      <c r="E12" s="23">
        <v>1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196.55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/>
      <c r="F14" s="17"/>
      <c r="G14" s="23"/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2210.9500000000003</v>
      </c>
      <c r="E15" s="14">
        <f>SUM(E6:E14)</f>
        <v>2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61.57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2272.5200000000004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787</v>
      </c>
      <c r="E20" s="27">
        <v>1</v>
      </c>
      <c r="F20" s="12"/>
      <c r="G20" s="15"/>
      <c r="H20" s="12">
        <v>87</v>
      </c>
      <c r="I20" s="15">
        <v>1</v>
      </c>
      <c r="J20" s="12"/>
      <c r="K20" s="15"/>
      <c r="L20" s="12"/>
      <c r="M20" s="16"/>
      <c r="N20" s="12">
        <f>SUM(D20*E20+F20*G20+H20*I20+J20*K20+L20*M20)</f>
        <v>874</v>
      </c>
      <c r="O20" s="8"/>
    </row>
    <row r="21" spans="2:15" x14ac:dyDescent="0.25">
      <c r="B21" s="6"/>
      <c r="C21" s="11" t="s">
        <v>11</v>
      </c>
      <c r="D21" s="17">
        <v>1228.97</v>
      </c>
      <c r="E21" s="28"/>
      <c r="F21" s="19"/>
      <c r="G21" s="28"/>
      <c r="H21" s="17">
        <v>81.569999999999993</v>
      </c>
      <c r="I21" s="22"/>
      <c r="J21" s="21"/>
      <c r="K21" s="22"/>
      <c r="L21" s="21"/>
      <c r="M21" s="22"/>
      <c r="N21" s="12">
        <f>SUM(D21+H21)</f>
        <v>1310.54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>
        <v>196.55</v>
      </c>
      <c r="E26" s="24">
        <v>1</v>
      </c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196.55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2212.52</v>
      </c>
      <c r="E29" s="15">
        <f>SUM(E20:E28)</f>
        <v>2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168.57</v>
      </c>
      <c r="I29" s="15">
        <f>SUM(I20:I28)</f>
        <v>1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2381.09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108.56999999999971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34" t="s">
        <v>32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 t="s">
        <v>33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 t="s">
        <v>34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35" t="s">
        <v>35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35" t="s">
        <v>36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35" t="s">
        <v>37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Jo Hymus</cp:lastModifiedBy>
  <dcterms:created xsi:type="dcterms:W3CDTF">2015-07-28T13:38:08Z</dcterms:created>
  <dcterms:modified xsi:type="dcterms:W3CDTF">2015-09-30T09:15:07Z</dcterms:modified>
</cp:coreProperties>
</file>